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oradenství\B_Město_Třinec_2024\03_VZ_VR\"/>
    </mc:Choice>
  </mc:AlternateContent>
  <xr:revisionPtr revIDLastSave="0" documentId="13_ncr:1_{3C72EFF9-0201-4FCF-8345-84D7FA61884C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1 ZŠ Kaštanová" sheetId="7" r:id="rId1"/>
    <sheet name="2 ZŠ Bezručova" sheetId="10" r:id="rId2"/>
    <sheet name="3 ZŠ Slezská" sheetId="8" r:id="rId3"/>
    <sheet name="4 ZŠ Zátopkových" sheetId="9" r:id="rId4"/>
  </sheets>
  <definedNames>
    <definedName name="_xlnm.Print_Titles" localSheetId="0">'1 ZŠ Kaštanová'!$14:$15</definedName>
  </definedNames>
  <calcPr calcId="181029"/>
</workbook>
</file>

<file path=xl/calcChain.xml><?xml version="1.0" encoding="utf-8"?>
<calcChain xmlns="http://schemas.openxmlformats.org/spreadsheetml/2006/main">
  <c r="F22" i="8" l="1"/>
  <c r="F24" i="8" l="1"/>
  <c r="F25" i="8" l="1"/>
  <c r="F23" i="8"/>
  <c r="F21" i="8"/>
  <c r="F20" i="8" l="1"/>
  <c r="F16" i="10"/>
  <c r="F16" i="9"/>
  <c r="F16" i="7"/>
  <c r="F24" i="10"/>
  <c r="F23" i="10"/>
  <c r="F22" i="10"/>
  <c r="F21" i="10"/>
  <c r="F20" i="10"/>
  <c r="F19" i="10"/>
  <c r="F18" i="10"/>
  <c r="F19" i="9"/>
  <c r="F18" i="9"/>
  <c r="F19" i="8"/>
  <c r="F18" i="8"/>
  <c r="F16" i="8" s="1"/>
  <c r="F28" i="8" l="1"/>
  <c r="F27" i="10"/>
  <c r="F29" i="10" s="1"/>
  <c r="F22" i="9"/>
  <c r="F19" i="7"/>
  <c r="F24" i="9" l="1"/>
  <c r="F30" i="8"/>
  <c r="F18" i="7"/>
  <c r="F22" i="7" s="1"/>
  <c r="F24" i="7" l="1"/>
</calcChain>
</file>

<file path=xl/sharedStrings.xml><?xml version="1.0" encoding="utf-8"?>
<sst xmlns="http://schemas.openxmlformats.org/spreadsheetml/2006/main" count="169" uniqueCount="71">
  <si>
    <t>1</t>
  </si>
  <si>
    <t>4</t>
  </si>
  <si>
    <t>5</t>
  </si>
  <si>
    <t>Popis</t>
  </si>
  <si>
    <t>P.Č.</t>
  </si>
  <si>
    <t>MJ</t>
  </si>
  <si>
    <t>Množství celkem</t>
  </si>
  <si>
    <t>kus</t>
  </si>
  <si>
    <t>Cena jednotková v Kč bez DPH</t>
  </si>
  <si>
    <t>Cena celkem v Kč bez DPH</t>
  </si>
  <si>
    <t>Cenová nabídka</t>
  </si>
  <si>
    <t>Sídlo/místo podnikání:</t>
  </si>
  <si>
    <t>IČ/DIČ:</t>
  </si>
  <si>
    <t>Osoba oprávněná jednat za uchazeče:</t>
  </si>
  <si>
    <t>Kontaktní osoba:</t>
  </si>
  <si>
    <t xml:space="preserve">Tel.: </t>
  </si>
  <si>
    <t>E-mail:</t>
  </si>
  <si>
    <t>Uchazeč:</t>
  </si>
  <si>
    <t>Celková cena s DPH</t>
  </si>
  <si>
    <t>Celkem bez DPH</t>
  </si>
  <si>
    <t>V ………………..dne .................</t>
  </si>
  <si>
    <t xml:space="preserve"> Podpis, razítko</t>
  </si>
  <si>
    <t xml:space="preserve">  ………………………………..</t>
  </si>
  <si>
    <t>Titul, jméno, příjmení</t>
  </si>
  <si>
    <t>DPH (uveďte, pokud jste plátci)</t>
  </si>
  <si>
    <t>I. Badatelna</t>
  </si>
  <si>
    <t>Zadavatel: Statutární město Třinec, Jablunkovská 160, 739 61 Třinec, IČO 002 97 313</t>
  </si>
  <si>
    <t>komplet</t>
  </si>
  <si>
    <t>Část 1: VR pro ZŠ Kaštanová</t>
  </si>
  <si>
    <t>09_KAS</t>
  </si>
  <si>
    <t>14_KAS</t>
  </si>
  <si>
    <t>10_SLE</t>
  </si>
  <si>
    <t>11_SLE</t>
  </si>
  <si>
    <t>12_SLE</t>
  </si>
  <si>
    <t>Brýle pro virtuální realitu</t>
  </si>
  <si>
    <t>Kufr na 4 VR brýle</t>
  </si>
  <si>
    <t>SW pro obsluhu 3D objektů</t>
  </si>
  <si>
    <t>09_ZAT</t>
  </si>
  <si>
    <t>Brýle pro virtuální realitu Z/P/AJ</t>
  </si>
  <si>
    <t>05_ZAT</t>
  </si>
  <si>
    <t>den</t>
  </si>
  <si>
    <t>02_BEZ</t>
  </si>
  <si>
    <t>03_BEZ</t>
  </si>
  <si>
    <t>08_BEZ</t>
  </si>
  <si>
    <t>09_BEZ</t>
  </si>
  <si>
    <t>10_BEZ</t>
  </si>
  <si>
    <t>11_BEZ</t>
  </si>
  <si>
    <t>Školení k VR – 1 den (6 vyuč. hod. po 45 min.)</t>
  </si>
  <si>
    <t>12_BEZ</t>
  </si>
  <si>
    <t>Název zakázky: „Pokročilé metody ve vzdělávání na základních školách – virtuální realita"</t>
  </si>
  <si>
    <t>Část 2: VR pro ZŠ Bezručova</t>
  </si>
  <si>
    <t>Část 4: VR pro ZŠ Zátopkových</t>
  </si>
  <si>
    <t>Licence VR třídy pro učitele i žáka 1x Učitelská 16x žákovská a 1 den školení</t>
  </si>
  <si>
    <t xml:space="preserve">Kufr na 4 VR brýle </t>
  </si>
  <si>
    <t>Licence VR třídy – pro učitele</t>
  </si>
  <si>
    <t>Cizí jazyky ve VR</t>
  </si>
  <si>
    <t>Cestování ve VR</t>
  </si>
  <si>
    <t>Brýle pro virtuální realitu pro žáky</t>
  </si>
  <si>
    <t>Brýle pro virtuální realitu pro učitele</t>
  </si>
  <si>
    <t>Část 3: VR pro ZŠ Slezská</t>
  </si>
  <si>
    <t>15_SLE</t>
  </si>
  <si>
    <t>Zaškolení uživatelů - 1 den (6 vyuč. hod. po 45 min.)</t>
  </si>
  <si>
    <t>19_SLE</t>
  </si>
  <si>
    <t>uživatel</t>
  </si>
  <si>
    <t>17_ SLE</t>
  </si>
  <si>
    <t>18_SLE</t>
  </si>
  <si>
    <t>Software VR licence pro učitele</t>
  </si>
  <si>
    <t>16_SLE</t>
  </si>
  <si>
    <t>üživatel</t>
  </si>
  <si>
    <t>Software VR licence pro žáky</t>
  </si>
  <si>
    <t>Licence VR třídy – pro žáky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</si>
</sst>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7" formatCode="#,##0.00\ &quot;Kč&quot;;\-#,##0.00\ &quot;Kč&quot;"/>
    <numFmt numFmtId="164" formatCode="#,##0.000;\-#,##0.000"/>
    <numFmt numFmtId="165" formatCode="#,##0_ ;\-#,##0\ "/>
    <numFmt numFmtId="166" formatCode="#,##0.00\ &quot;Kč&quot;"/>
  </numFmts>
  <fonts count="10" x14ac:knownFonts="1">
    <font>
      <sz val="8"/>
      <name val="MS Sans Serif"/>
      <charset val="1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10"/>
      <color indexed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5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" fillId="6" borderId="0" applyNumberFormat="0" applyBorder="0" applyAlignment="0" applyProtection="0"/>
  </cellStyleXfs>
  <cellXfs count="70">
    <xf numFmtId="0" fontId="0" fillId="0" borderId="0" xfId="0" applyAlignment="1">
      <alignment vertical="top"/>
      <protection locked="0"/>
    </xf>
    <xf numFmtId="0" fontId="2" fillId="0" borderId="2" xfId="0" applyFont="1" applyBorder="1" applyAlignment="1" applyProtection="1">
      <alignment horizontal="left" vertical="center" wrapText="1"/>
    </xf>
    <xf numFmtId="3" fontId="2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>
      <alignment horizontal="left" vertical="top"/>
      <protection locked="0"/>
    </xf>
    <xf numFmtId="0" fontId="3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/>
    <xf numFmtId="0" fontId="6" fillId="3" borderId="0" xfId="0" applyFont="1" applyFill="1" applyAlignment="1" applyProtection="1">
      <alignment horizontal="left"/>
    </xf>
    <xf numFmtId="37" fontId="7" fillId="0" borderId="0" xfId="0" applyNumberFormat="1" applyFont="1" applyAlignment="1">
      <alignment horizontal="center"/>
      <protection locked="0"/>
    </xf>
    <xf numFmtId="0" fontId="7" fillId="0" borderId="0" xfId="0" applyFont="1" applyAlignment="1">
      <alignment horizontal="left" wrapText="1"/>
      <protection locked="0"/>
    </xf>
    <xf numFmtId="164" fontId="7" fillId="0" borderId="0" xfId="0" applyNumberFormat="1" applyFont="1" applyAlignment="1">
      <alignment horizontal="right"/>
      <protection locked="0"/>
    </xf>
    <xf numFmtId="39" fontId="7" fillId="0" borderId="0" xfId="0" applyNumberFormat="1" applyFont="1" applyAlignment="1" applyProtection="1">
      <alignment horizontal="right"/>
    </xf>
    <xf numFmtId="37" fontId="5" fillId="4" borderId="2" xfId="0" applyNumberFormat="1" applyFont="1" applyFill="1" applyBorder="1" applyAlignment="1">
      <alignment horizontal="center"/>
      <protection locked="0"/>
    </xf>
    <xf numFmtId="0" fontId="5" fillId="4" borderId="2" xfId="0" applyFont="1" applyFill="1" applyBorder="1" applyAlignment="1">
      <alignment vertical="top"/>
      <protection locked="0"/>
    </xf>
    <xf numFmtId="0" fontId="5" fillId="4" borderId="2" xfId="0" applyFont="1" applyFill="1" applyBorder="1" applyAlignment="1">
      <alignment horizontal="left" wrapText="1"/>
      <protection locked="0"/>
    </xf>
    <xf numFmtId="164" fontId="5" fillId="4" borderId="2" xfId="0" applyNumberFormat="1" applyFont="1" applyFill="1" applyBorder="1" applyAlignment="1">
      <alignment horizontal="right"/>
      <protection locked="0"/>
    </xf>
    <xf numFmtId="166" fontId="6" fillId="4" borderId="2" xfId="0" applyNumberFormat="1" applyFont="1" applyFill="1" applyBorder="1" applyAlignment="1">
      <alignment horizontal="left" vertical="top"/>
      <protection locked="0"/>
    </xf>
    <xf numFmtId="166" fontId="5" fillId="4" borderId="2" xfId="0" applyNumberFormat="1" applyFont="1" applyFill="1" applyBorder="1" applyAlignment="1" applyProtection="1">
      <alignment horizontal="right"/>
    </xf>
    <xf numFmtId="0" fontId="6" fillId="0" borderId="2" xfId="0" applyFont="1" applyBorder="1" applyAlignment="1">
      <alignment horizontal="center" wrapText="1"/>
      <protection locked="0"/>
    </xf>
    <xf numFmtId="0" fontId="6" fillId="0" borderId="2" xfId="0" applyFont="1" applyBorder="1" applyAlignment="1" applyProtection="1">
      <alignment horizontal="left" vertical="center" wrapText="1"/>
    </xf>
    <xf numFmtId="166" fontId="6" fillId="3" borderId="2" xfId="0" applyNumberFormat="1" applyFont="1" applyFill="1" applyBorder="1" applyAlignment="1">
      <alignment horizontal="right"/>
      <protection locked="0"/>
    </xf>
    <xf numFmtId="166" fontId="6" fillId="0" borderId="2" xfId="0" applyNumberFormat="1" applyFont="1" applyBorder="1" applyAlignment="1" applyProtection="1">
      <alignment horizontal="right"/>
    </xf>
    <xf numFmtId="0" fontId="6" fillId="0" borderId="2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  <protection locked="0"/>
    </xf>
    <xf numFmtId="0" fontId="6" fillId="0" borderId="0" xfId="0" applyFont="1" applyAlignment="1">
      <alignment vertical="top"/>
      <protection locked="0"/>
    </xf>
    <xf numFmtId="165" fontId="6" fillId="0" borderId="0" xfId="0" applyNumberFormat="1" applyFont="1" applyAlignment="1">
      <alignment horizontal="right"/>
      <protection locked="0"/>
    </xf>
    <xf numFmtId="5" fontId="6" fillId="0" borderId="0" xfId="0" applyNumberFormat="1" applyFont="1" applyAlignment="1">
      <alignment horizontal="right"/>
      <protection locked="0"/>
    </xf>
    <xf numFmtId="5" fontId="6" fillId="0" borderId="0" xfId="0" applyNumberFormat="1" applyFont="1" applyAlignment="1" applyProtection="1">
      <alignment horizontal="right"/>
    </xf>
    <xf numFmtId="37" fontId="8" fillId="5" borderId="3" xfId="0" applyNumberFormat="1" applyFont="1" applyFill="1" applyBorder="1" applyAlignment="1">
      <alignment horizontal="left" vertical="center"/>
      <protection locked="0"/>
    </xf>
    <xf numFmtId="0" fontId="5" fillId="5" borderId="4" xfId="0" applyFont="1" applyFill="1" applyBorder="1" applyAlignment="1">
      <alignment horizontal="left" vertical="center" wrapText="1"/>
      <protection locked="0"/>
    </xf>
    <xf numFmtId="164" fontId="5" fillId="5" borderId="4" xfId="0" applyNumberFormat="1" applyFont="1" applyFill="1" applyBorder="1" applyAlignment="1">
      <alignment horizontal="left" vertical="center"/>
      <protection locked="0"/>
    </xf>
    <xf numFmtId="39" fontId="5" fillId="5" borderId="4" xfId="0" applyNumberFormat="1" applyFont="1" applyFill="1" applyBorder="1" applyAlignment="1">
      <alignment horizontal="left" vertical="center"/>
      <protection locked="0"/>
    </xf>
    <xf numFmtId="7" fontId="5" fillId="5" borderId="5" xfId="0" applyNumberFormat="1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37" fontId="6" fillId="5" borderId="9" xfId="0" applyNumberFormat="1" applyFont="1" applyFill="1" applyBorder="1" applyAlignment="1">
      <alignment horizontal="left" vertical="center"/>
      <protection locked="0"/>
    </xf>
    <xf numFmtId="0" fontId="5" fillId="5" borderId="0" xfId="0" applyFont="1" applyFill="1" applyAlignment="1">
      <alignment horizontal="left" vertical="center" wrapText="1"/>
      <protection locked="0"/>
    </xf>
    <xf numFmtId="164" fontId="5" fillId="5" borderId="0" xfId="0" applyNumberFormat="1" applyFont="1" applyFill="1" applyAlignment="1">
      <alignment horizontal="left" vertical="center"/>
      <protection locked="0"/>
    </xf>
    <xf numFmtId="39" fontId="5" fillId="5" borderId="0" xfId="0" applyNumberFormat="1" applyFont="1" applyFill="1" applyAlignment="1">
      <alignment horizontal="left" vertical="center"/>
      <protection locked="0"/>
    </xf>
    <xf numFmtId="7" fontId="5" fillId="5" borderId="10" xfId="0" applyNumberFormat="1" applyFont="1" applyFill="1" applyBorder="1" applyAlignment="1">
      <alignment horizontal="right" vertical="center"/>
      <protection locked="0"/>
    </xf>
    <xf numFmtId="0" fontId="7" fillId="0" borderId="0" xfId="0" applyFont="1" applyAlignment="1">
      <alignment horizontal="left" vertical="top"/>
      <protection locked="0"/>
    </xf>
    <xf numFmtId="37" fontId="6" fillId="5" borderId="6" xfId="0" applyNumberFormat="1" applyFont="1" applyFill="1" applyBorder="1" applyAlignment="1">
      <alignment horizontal="left" vertical="center"/>
      <protection locked="0"/>
    </xf>
    <xf numFmtId="0" fontId="5" fillId="5" borderId="7" xfId="0" applyFont="1" applyFill="1" applyBorder="1" applyAlignment="1">
      <alignment horizontal="left" vertical="center" wrapText="1"/>
      <protection locked="0"/>
    </xf>
    <xf numFmtId="164" fontId="5" fillId="5" borderId="7" xfId="0" applyNumberFormat="1" applyFont="1" applyFill="1" applyBorder="1" applyAlignment="1">
      <alignment horizontal="left" vertical="center"/>
      <protection locked="0"/>
    </xf>
    <xf numFmtId="39" fontId="5" fillId="5" borderId="7" xfId="0" applyNumberFormat="1" applyFont="1" applyFill="1" applyBorder="1" applyAlignment="1">
      <alignment horizontal="left" vertical="center"/>
      <protection locked="0"/>
    </xf>
    <xf numFmtId="7" fontId="5" fillId="5" borderId="8" xfId="0" applyNumberFormat="1" applyFont="1" applyFill="1" applyBorder="1" applyAlignment="1">
      <alignment horizontal="right" vertical="center"/>
      <protection locked="0"/>
    </xf>
    <xf numFmtId="37" fontId="6" fillId="0" borderId="0" xfId="0" applyNumberFormat="1" applyFont="1" applyAlignment="1">
      <alignment horizontal="left" vertical="center"/>
      <protection locked="0"/>
    </xf>
    <xf numFmtId="0" fontId="5" fillId="0" borderId="0" xfId="0" applyFont="1" applyAlignment="1">
      <alignment horizontal="left" vertical="center" wrapText="1"/>
      <protection locked="0"/>
    </xf>
    <xf numFmtId="164" fontId="5" fillId="0" borderId="0" xfId="0" applyNumberFormat="1" applyFont="1" applyAlignment="1">
      <alignment horizontal="left" vertical="center"/>
      <protection locked="0"/>
    </xf>
    <xf numFmtId="39" fontId="5" fillId="0" borderId="0" xfId="0" applyNumberFormat="1" applyFont="1" applyAlignment="1">
      <alignment horizontal="left" vertical="center"/>
      <protection locked="0"/>
    </xf>
    <xf numFmtId="39" fontId="5" fillId="0" borderId="0" xfId="0" applyNumberFormat="1" applyFont="1" applyAlignment="1">
      <alignment horizontal="center" vertical="center"/>
      <protection locked="0"/>
    </xf>
    <xf numFmtId="0" fontId="6" fillId="0" borderId="0" xfId="0" applyFont="1" applyAlignment="1">
      <protection locked="0"/>
    </xf>
    <xf numFmtId="0" fontId="4" fillId="0" borderId="0" xfId="0" applyFont="1" applyAlignment="1">
      <alignment vertical="top"/>
      <protection locked="0"/>
    </xf>
    <xf numFmtId="0" fontId="4" fillId="0" borderId="0" xfId="0" applyFont="1" applyAlignment="1">
      <alignment horizontal="left" vertical="top" wrapText="1"/>
      <protection locked="0"/>
    </xf>
    <xf numFmtId="164" fontId="4" fillId="0" borderId="0" xfId="0" applyNumberFormat="1" applyFont="1" applyAlignment="1">
      <alignment horizontal="right" vertical="top"/>
      <protection locked="0"/>
    </xf>
    <xf numFmtId="39" fontId="4" fillId="0" borderId="0" xfId="0" applyNumberFormat="1" applyFont="1" applyAlignment="1">
      <alignment horizontal="right" vertical="top"/>
      <protection locked="0"/>
    </xf>
    <xf numFmtId="0" fontId="4" fillId="0" borderId="0" xfId="0" applyFont="1" applyAlignment="1">
      <protection locked="0"/>
    </xf>
    <xf numFmtId="37" fontId="4" fillId="0" borderId="0" xfId="0" applyNumberFormat="1" applyFont="1" applyAlignment="1">
      <alignment horizontal="center" vertical="top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3" borderId="0" xfId="0" applyFont="1" applyFill="1" applyAlignment="1">
      <alignment horizontal="left" vertical="top" wrapText="1"/>
      <protection locked="0"/>
    </xf>
    <xf numFmtId="0" fontId="9" fillId="0" borderId="0" xfId="0" applyFont="1" applyAlignment="1">
      <alignment horizontal="left" vertical="top"/>
      <protection locked="0"/>
    </xf>
    <xf numFmtId="7" fontId="4" fillId="0" borderId="0" xfId="0" applyNumberFormat="1" applyFont="1" applyAlignment="1">
      <alignment horizontal="left" vertical="top"/>
      <protection locked="0"/>
    </xf>
    <xf numFmtId="0" fontId="6" fillId="0" borderId="2" xfId="0" applyFont="1" applyBorder="1" applyAlignment="1">
      <alignment vertical="top"/>
      <protection locked="0"/>
    </xf>
    <xf numFmtId="37" fontId="6" fillId="0" borderId="2" xfId="0" applyNumberFormat="1" applyFont="1" applyBorder="1" applyAlignment="1">
      <alignment horizontal="center"/>
      <protection locked="0"/>
    </xf>
    <xf numFmtId="0" fontId="6" fillId="3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3" borderId="0" xfId="0" applyFont="1" applyFill="1" applyAlignment="1">
      <alignment horizontal="left" vertical="top" wrapText="1"/>
      <protection locked="0"/>
    </xf>
    <xf numFmtId="0" fontId="6" fillId="0" borderId="0" xfId="0" applyFont="1" applyAlignment="1">
      <alignment horizontal="center" vertical="top"/>
      <protection locked="0"/>
    </xf>
    <xf numFmtId="0" fontId="3" fillId="0" borderId="11" xfId="0" applyFont="1" applyBorder="1" applyAlignment="1" applyProtection="1">
      <alignment horizontal="center" wrapText="1"/>
    </xf>
  </cellXfs>
  <cellStyles count="2">
    <cellStyle name="40 % – Zvýraznění 1" xfId="1" builtinId="31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zoomScale="145" zoomScaleNormal="145" workbookViewId="0">
      <selection activeCell="B18" sqref="B18"/>
    </sheetView>
  </sheetViews>
  <sheetFormatPr defaultColWidth="10.42578125" defaultRowHeight="12" customHeight="1" x14ac:dyDescent="0.2"/>
  <cols>
    <col min="1" max="1" width="11.42578125" style="58" customWidth="1"/>
    <col min="2" max="2" width="66.42578125" style="54" customWidth="1"/>
    <col min="3" max="3" width="10.140625" style="54" customWidth="1"/>
    <col min="4" max="4" width="10.42578125" style="55" customWidth="1"/>
    <col min="5" max="5" width="14" style="56" customWidth="1"/>
    <col min="6" max="6" width="14.7109375" style="56" customWidth="1"/>
    <col min="7" max="7" width="12.140625" style="3" bestFit="1" customWidth="1"/>
    <col min="8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49</v>
      </c>
      <c r="B3" s="6"/>
      <c r="C3" s="6"/>
      <c r="D3" s="6"/>
      <c r="E3" s="6"/>
      <c r="F3" s="6"/>
    </row>
    <row r="4" spans="1:6" ht="12.75" customHeight="1" x14ac:dyDescent="0.3">
      <c r="A4" s="5" t="s">
        <v>26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60"/>
      <c r="B11" s="60"/>
      <c r="C11" s="60"/>
      <c r="D11" s="60"/>
      <c r="E11" s="8"/>
      <c r="F11" s="8"/>
    </row>
    <row r="12" spans="1:6" ht="12.75" customHeight="1" x14ac:dyDescent="0.3">
      <c r="A12" s="60"/>
      <c r="B12" s="60"/>
      <c r="C12" s="60"/>
      <c r="D12" s="60"/>
      <c r="E12" s="8"/>
      <c r="F12" s="8"/>
    </row>
    <row r="13" spans="1:6" s="61" customFormat="1" ht="36.6" customHeight="1" thickBot="1" x14ac:dyDescent="0.4">
      <c r="A13" s="69" t="s">
        <v>28</v>
      </c>
      <c r="B13" s="69"/>
      <c r="C13" s="69"/>
      <c r="D13" s="69"/>
      <c r="E13" s="69"/>
      <c r="F13" s="69"/>
    </row>
    <row r="14" spans="1:6" ht="38.25" customHeight="1" thickBot="1" x14ac:dyDescent="0.25">
      <c r="A14" s="59" t="s">
        <v>4</v>
      </c>
      <c r="B14" s="59" t="s">
        <v>3</v>
      </c>
      <c r="C14" s="59" t="s">
        <v>5</v>
      </c>
      <c r="D14" s="59" t="s">
        <v>6</v>
      </c>
      <c r="E14" s="59" t="s">
        <v>8</v>
      </c>
      <c r="F14" s="59" t="s">
        <v>9</v>
      </c>
    </row>
    <row r="15" spans="1:6" ht="12.75" customHeight="1" thickBot="1" x14ac:dyDescent="0.25">
      <c r="A15" s="59" t="s">
        <v>0</v>
      </c>
      <c r="B15" s="59" t="s">
        <v>1</v>
      </c>
      <c r="C15" s="59" t="s">
        <v>2</v>
      </c>
      <c r="D15" s="59">
        <v>6</v>
      </c>
      <c r="E15" s="59">
        <v>7</v>
      </c>
      <c r="F15" s="59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SUM(F18:F19)</f>
        <v>0</v>
      </c>
    </row>
    <row r="17" spans="1:7" ht="15.6" customHeight="1" x14ac:dyDescent="0.3">
      <c r="A17" s="13"/>
      <c r="B17" s="14" t="s">
        <v>25</v>
      </c>
      <c r="C17" s="15"/>
      <c r="D17" s="16"/>
      <c r="E17" s="17"/>
      <c r="F17" s="18"/>
    </row>
    <row r="18" spans="1:7" ht="31.2" customHeight="1" x14ac:dyDescent="0.3">
      <c r="A18" s="19" t="s">
        <v>29</v>
      </c>
      <c r="B18" s="20" t="s">
        <v>52</v>
      </c>
      <c r="C18" s="19" t="s">
        <v>27</v>
      </c>
      <c r="D18" s="2">
        <v>1</v>
      </c>
      <c r="E18" s="21"/>
      <c r="F18" s="22">
        <f t="shared" ref="F18:F19" si="0">+D18*E18</f>
        <v>0</v>
      </c>
    </row>
    <row r="19" spans="1:7" ht="15.6" customHeight="1" x14ac:dyDescent="0.3">
      <c r="A19" s="19" t="s">
        <v>30</v>
      </c>
      <c r="B19" s="20" t="s">
        <v>34</v>
      </c>
      <c r="C19" s="19" t="s">
        <v>7</v>
      </c>
      <c r="D19" s="2">
        <v>16</v>
      </c>
      <c r="E19" s="21"/>
      <c r="F19" s="22">
        <f t="shared" si="0"/>
        <v>0</v>
      </c>
    </row>
    <row r="20" spans="1:7" ht="25.2" customHeight="1" x14ac:dyDescent="0.2">
      <c r="A20" s="3"/>
      <c r="B20" s="3"/>
      <c r="C20" s="3"/>
      <c r="D20" s="3"/>
      <c r="E20" s="3"/>
      <c r="F20" s="3"/>
    </row>
    <row r="21" spans="1:7" ht="8.25" customHeight="1" x14ac:dyDescent="0.3">
      <c r="A21" s="24"/>
      <c r="B21" s="25"/>
      <c r="C21" s="24"/>
      <c r="D21" s="26"/>
      <c r="E21" s="27"/>
      <c r="F21" s="28"/>
    </row>
    <row r="22" spans="1:7" s="35" customFormat="1" ht="15.6" customHeight="1" x14ac:dyDescent="0.2">
      <c r="A22" s="29"/>
      <c r="B22" s="30" t="s">
        <v>19</v>
      </c>
      <c r="C22" s="30"/>
      <c r="D22" s="31"/>
      <c r="E22" s="32"/>
      <c r="F22" s="33">
        <f>+F16</f>
        <v>0</v>
      </c>
      <c r="G22" s="34"/>
    </row>
    <row r="23" spans="1:7" ht="15.6" customHeight="1" x14ac:dyDescent="0.2">
      <c r="A23" s="36"/>
      <c r="B23" s="37" t="s">
        <v>24</v>
      </c>
      <c r="C23" s="37"/>
      <c r="D23" s="38"/>
      <c r="E23" s="39"/>
      <c r="F23" s="40">
        <v>0</v>
      </c>
      <c r="G23" s="41"/>
    </row>
    <row r="24" spans="1:7" ht="15.6" customHeight="1" x14ac:dyDescent="0.2">
      <c r="A24" s="42"/>
      <c r="B24" s="43" t="s">
        <v>18</v>
      </c>
      <c r="C24" s="43"/>
      <c r="D24" s="44"/>
      <c r="E24" s="45"/>
      <c r="F24" s="46">
        <f>F22+F23</f>
        <v>0</v>
      </c>
      <c r="G24" s="41"/>
    </row>
    <row r="25" spans="1:7" ht="15.6" customHeight="1" x14ac:dyDescent="0.2">
      <c r="A25" s="47"/>
      <c r="B25" s="48"/>
      <c r="C25" s="48"/>
      <c r="D25" s="49"/>
      <c r="E25" s="50"/>
      <c r="F25" s="51"/>
      <c r="G25" s="41"/>
    </row>
    <row r="26" spans="1:7" ht="20.25" customHeight="1" x14ac:dyDescent="0.3">
      <c r="A26" s="52" t="s">
        <v>20</v>
      </c>
      <c r="B26" s="53"/>
      <c r="G26" s="62"/>
    </row>
    <row r="27" spans="1:7" ht="12" customHeight="1" x14ac:dyDescent="0.3">
      <c r="A27" s="52"/>
      <c r="B27" s="53"/>
    </row>
    <row r="28" spans="1:7" ht="12" customHeight="1" x14ac:dyDescent="0.2">
      <c r="A28" s="57"/>
      <c r="C28" s="68" t="s">
        <v>22</v>
      </c>
      <c r="D28" s="68"/>
      <c r="E28" s="68"/>
    </row>
    <row r="29" spans="1:7" ht="12" customHeight="1" x14ac:dyDescent="0.2">
      <c r="A29" s="53"/>
      <c r="C29" s="68" t="s">
        <v>21</v>
      </c>
      <c r="D29" s="68"/>
      <c r="E29" s="68"/>
    </row>
    <row r="30" spans="1:7" ht="12" customHeight="1" x14ac:dyDescent="0.2">
      <c r="A30" s="53"/>
      <c r="C30" s="68" t="s">
        <v>23</v>
      </c>
      <c r="D30" s="68"/>
      <c r="E30" s="68"/>
    </row>
  </sheetData>
  <mergeCells count="11">
    <mergeCell ref="A10:B10"/>
    <mergeCell ref="C10:D10"/>
    <mergeCell ref="C28:E28"/>
    <mergeCell ref="C29:E29"/>
    <mergeCell ref="C30:E30"/>
    <mergeCell ref="A13:F13"/>
    <mergeCell ref="C7:D7"/>
    <mergeCell ref="A1:F1"/>
    <mergeCell ref="A7:B7"/>
    <mergeCell ref="A8:B8"/>
    <mergeCell ref="A9:B9"/>
  </mergeCells>
  <phoneticPr fontId="0" type="noConversion"/>
  <pageMargins left="0.78740157480314965" right="0.78740157480314965" top="0.70866141732283472" bottom="0.70866141732283472" header="0" footer="0"/>
  <pageSetup paperSize="9" scale="90" fitToHeight="100" orientation="portrait" blackAndWhite="1" horizontalDpi="1200" r:id="rId1"/>
  <headerFooter alignWithMargins="0">
    <oddHeader>&amp;LPříloha č. 5 ZD (Po vyplnění bude tvořit přílohu č. 2 smlouvy)</oddHeader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6DA9-0DF5-42FC-8066-A292C7B6D2FD}">
  <dimension ref="A1:G35"/>
  <sheetViews>
    <sheetView topLeftCell="A13" zoomScale="130" zoomScaleNormal="130" workbookViewId="0">
      <selection activeCell="D20" sqref="C20:D24"/>
    </sheetView>
  </sheetViews>
  <sheetFormatPr defaultColWidth="10.42578125" defaultRowHeight="10.199999999999999" x14ac:dyDescent="0.2"/>
  <cols>
    <col min="1" max="1" width="10" style="58" customWidth="1"/>
    <col min="2" max="2" width="66.42578125" style="54" customWidth="1"/>
    <col min="3" max="3" width="9" style="54" bestFit="1" customWidth="1"/>
    <col min="4" max="4" width="10.42578125" style="55"/>
    <col min="5" max="5" width="14" style="56" customWidth="1"/>
    <col min="6" max="6" width="14.7109375" style="56" customWidth="1"/>
    <col min="7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49</v>
      </c>
      <c r="B3" s="6"/>
      <c r="C3" s="6"/>
      <c r="D3" s="6"/>
      <c r="E3" s="6"/>
      <c r="F3" s="6"/>
    </row>
    <row r="4" spans="1:6" ht="12.75" customHeight="1" x14ac:dyDescent="0.3">
      <c r="A4" s="5" t="s">
        <v>26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60"/>
      <c r="B11" s="60"/>
      <c r="C11" s="60"/>
      <c r="D11" s="60"/>
      <c r="E11" s="8"/>
      <c r="F11" s="8"/>
    </row>
    <row r="12" spans="1:6" ht="12.75" customHeight="1" x14ac:dyDescent="0.3">
      <c r="A12" s="60"/>
      <c r="B12" s="60"/>
      <c r="C12" s="60"/>
      <c r="D12" s="60"/>
      <c r="E12" s="8"/>
      <c r="F12" s="8"/>
    </row>
    <row r="13" spans="1:6" s="61" customFormat="1" ht="36.6" customHeight="1" thickBot="1" x14ac:dyDescent="0.4">
      <c r="A13" s="69" t="s">
        <v>50</v>
      </c>
      <c r="B13" s="69"/>
      <c r="C13" s="69"/>
      <c r="D13" s="69"/>
      <c r="E13" s="69"/>
      <c r="F13" s="69"/>
    </row>
    <row r="14" spans="1:6" ht="38.25" customHeight="1" thickBot="1" x14ac:dyDescent="0.25">
      <c r="A14" s="59" t="s">
        <v>4</v>
      </c>
      <c r="B14" s="59" t="s">
        <v>3</v>
      </c>
      <c r="C14" s="59" t="s">
        <v>5</v>
      </c>
      <c r="D14" s="59" t="s">
        <v>6</v>
      </c>
      <c r="E14" s="59" t="s">
        <v>8</v>
      </c>
      <c r="F14" s="59" t="s">
        <v>9</v>
      </c>
    </row>
    <row r="15" spans="1:6" ht="12.75" customHeight="1" thickBot="1" x14ac:dyDescent="0.25">
      <c r="A15" s="59" t="s">
        <v>0</v>
      </c>
      <c r="B15" s="59" t="s">
        <v>1</v>
      </c>
      <c r="C15" s="59" t="s">
        <v>2</v>
      </c>
      <c r="D15" s="59">
        <v>6</v>
      </c>
      <c r="E15" s="59">
        <v>7</v>
      </c>
      <c r="F15" s="59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SUM(F18:F24)</f>
        <v>0</v>
      </c>
    </row>
    <row r="17" spans="1:7" ht="15.6" customHeight="1" x14ac:dyDescent="0.3">
      <c r="A17" s="13"/>
      <c r="B17" s="14" t="s">
        <v>25</v>
      </c>
      <c r="C17" s="15"/>
      <c r="D17" s="16"/>
      <c r="E17" s="17"/>
      <c r="F17" s="18"/>
    </row>
    <row r="18" spans="1:7" ht="15.6" customHeight="1" x14ac:dyDescent="0.3">
      <c r="A18" s="64" t="s">
        <v>41</v>
      </c>
      <c r="B18" s="63" t="s">
        <v>34</v>
      </c>
      <c r="C18" s="19" t="s">
        <v>7</v>
      </c>
      <c r="D18" s="2">
        <v>32</v>
      </c>
      <c r="E18" s="21"/>
      <c r="F18" s="22">
        <f t="shared" ref="F18:F24" si="0">+D18*E18</f>
        <v>0</v>
      </c>
    </row>
    <row r="19" spans="1:7" ht="15.6" customHeight="1" x14ac:dyDescent="0.3">
      <c r="A19" s="19" t="s">
        <v>42</v>
      </c>
      <c r="B19" s="1" t="s">
        <v>53</v>
      </c>
      <c r="C19" s="19" t="s">
        <v>7</v>
      </c>
      <c r="D19" s="2">
        <v>8</v>
      </c>
      <c r="E19" s="21"/>
      <c r="F19" s="22">
        <f t="shared" si="0"/>
        <v>0</v>
      </c>
    </row>
    <row r="20" spans="1:7" ht="15.6" customHeight="1" x14ac:dyDescent="0.3">
      <c r="A20" s="19" t="s">
        <v>43</v>
      </c>
      <c r="B20" s="1" t="s">
        <v>54</v>
      </c>
      <c r="C20" s="19" t="s">
        <v>7</v>
      </c>
      <c r="D20" s="2">
        <v>2</v>
      </c>
      <c r="E20" s="21"/>
      <c r="F20" s="22">
        <f t="shared" si="0"/>
        <v>0</v>
      </c>
    </row>
    <row r="21" spans="1:7" ht="15.6" customHeight="1" x14ac:dyDescent="0.3">
      <c r="A21" s="19" t="s">
        <v>44</v>
      </c>
      <c r="B21" s="1" t="s">
        <v>70</v>
      </c>
      <c r="C21" s="19" t="s">
        <v>63</v>
      </c>
      <c r="D21" s="2">
        <v>32</v>
      </c>
      <c r="E21" s="21"/>
      <c r="F21" s="22">
        <f t="shared" si="0"/>
        <v>0</v>
      </c>
    </row>
    <row r="22" spans="1:7" ht="15.6" customHeight="1" x14ac:dyDescent="0.3">
      <c r="A22" s="19" t="s">
        <v>45</v>
      </c>
      <c r="B22" s="1" t="s">
        <v>55</v>
      </c>
      <c r="C22" s="19" t="s">
        <v>63</v>
      </c>
      <c r="D22" s="2">
        <v>32</v>
      </c>
      <c r="E22" s="21"/>
      <c r="F22" s="22">
        <f t="shared" si="0"/>
        <v>0</v>
      </c>
    </row>
    <row r="23" spans="1:7" ht="15.6" customHeight="1" x14ac:dyDescent="0.3">
      <c r="A23" s="19" t="s">
        <v>46</v>
      </c>
      <c r="B23" s="1" t="s">
        <v>56</v>
      </c>
      <c r="C23" s="19" t="s">
        <v>63</v>
      </c>
      <c r="D23" s="2">
        <v>32</v>
      </c>
      <c r="E23" s="21"/>
      <c r="F23" s="22">
        <f t="shared" si="0"/>
        <v>0</v>
      </c>
    </row>
    <row r="24" spans="1:7" ht="15.6" customHeight="1" x14ac:dyDescent="0.3">
      <c r="A24" s="19" t="s">
        <v>48</v>
      </c>
      <c r="B24" s="1" t="s">
        <v>47</v>
      </c>
      <c r="C24" s="19" t="s">
        <v>40</v>
      </c>
      <c r="D24" s="2">
        <v>1</v>
      </c>
      <c r="E24" s="21"/>
      <c r="F24" s="22">
        <f t="shared" si="0"/>
        <v>0</v>
      </c>
    </row>
    <row r="25" spans="1:7" ht="25.2" customHeight="1" x14ac:dyDescent="0.2">
      <c r="A25" s="3"/>
      <c r="B25" s="3"/>
      <c r="C25" s="3"/>
      <c r="D25" s="3"/>
      <c r="E25" s="3"/>
      <c r="F25" s="3"/>
    </row>
    <row r="26" spans="1:7" ht="8.25" customHeight="1" x14ac:dyDescent="0.3">
      <c r="A26" s="24"/>
      <c r="B26" s="25"/>
      <c r="C26" s="24"/>
      <c r="D26" s="26"/>
      <c r="E26" s="27"/>
      <c r="F26" s="28"/>
    </row>
    <row r="27" spans="1:7" s="35" customFormat="1" ht="15.6" customHeight="1" x14ac:dyDescent="0.2">
      <c r="A27" s="29"/>
      <c r="B27" s="30" t="s">
        <v>19</v>
      </c>
      <c r="C27" s="30"/>
      <c r="D27" s="31"/>
      <c r="E27" s="32"/>
      <c r="F27" s="33">
        <f>+F16</f>
        <v>0</v>
      </c>
      <c r="G27" s="34"/>
    </row>
    <row r="28" spans="1:7" ht="15.6" customHeight="1" x14ac:dyDescent="0.2">
      <c r="A28" s="36"/>
      <c r="B28" s="37" t="s">
        <v>24</v>
      </c>
      <c r="C28" s="37"/>
      <c r="D28" s="38"/>
      <c r="E28" s="39"/>
      <c r="F28" s="40">
        <v>0</v>
      </c>
      <c r="G28" s="41"/>
    </row>
    <row r="29" spans="1:7" ht="15.6" customHeight="1" x14ac:dyDescent="0.2">
      <c r="A29" s="42"/>
      <c r="B29" s="43" t="s">
        <v>18</v>
      </c>
      <c r="C29" s="43"/>
      <c r="D29" s="44"/>
      <c r="E29" s="45"/>
      <c r="F29" s="46">
        <f>F27+F28</f>
        <v>0</v>
      </c>
      <c r="G29" s="41"/>
    </row>
    <row r="30" spans="1:7" ht="15.6" customHeight="1" x14ac:dyDescent="0.2">
      <c r="A30" s="47"/>
      <c r="B30" s="48"/>
      <c r="C30" s="48"/>
      <c r="D30" s="49"/>
      <c r="E30" s="50"/>
      <c r="F30" s="51"/>
      <c r="G30" s="41"/>
    </row>
    <row r="31" spans="1:7" ht="20.25" customHeight="1" x14ac:dyDescent="0.3">
      <c r="A31" s="52" t="s">
        <v>20</v>
      </c>
      <c r="B31" s="53"/>
    </row>
    <row r="32" spans="1:7" ht="12" customHeight="1" x14ac:dyDescent="0.3">
      <c r="A32" s="52"/>
      <c r="B32" s="53"/>
    </row>
    <row r="33" spans="1:5" ht="12" customHeight="1" x14ac:dyDescent="0.2">
      <c r="A33" s="57"/>
      <c r="C33" s="68" t="s">
        <v>22</v>
      </c>
      <c r="D33" s="68"/>
      <c r="E33" s="68"/>
    </row>
    <row r="34" spans="1:5" ht="12" customHeight="1" x14ac:dyDescent="0.2">
      <c r="A34" s="53"/>
      <c r="C34" s="68" t="s">
        <v>21</v>
      </c>
      <c r="D34" s="68"/>
      <c r="E34" s="68"/>
    </row>
    <row r="35" spans="1:5" ht="12" customHeight="1" x14ac:dyDescent="0.2">
      <c r="A35" s="53"/>
      <c r="C35" s="68" t="s">
        <v>23</v>
      </c>
      <c r="D35" s="68"/>
      <c r="E35" s="68"/>
    </row>
  </sheetData>
  <mergeCells count="11">
    <mergeCell ref="A13:F13"/>
    <mergeCell ref="C33:E33"/>
    <mergeCell ref="C34:E34"/>
    <mergeCell ref="C35:E35"/>
    <mergeCell ref="A1:F1"/>
    <mergeCell ref="A7:B7"/>
    <mergeCell ref="C7:D7"/>
    <mergeCell ref="A8:B8"/>
    <mergeCell ref="A9:B9"/>
    <mergeCell ref="A10:B10"/>
    <mergeCell ref="C10:D1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72046-0A20-4ED3-B531-4CA3A49B18CD}">
  <dimension ref="A1:G36"/>
  <sheetViews>
    <sheetView topLeftCell="A7" zoomScale="130" zoomScaleNormal="130" workbookViewId="0">
      <selection activeCell="C22" sqref="C22"/>
    </sheetView>
  </sheetViews>
  <sheetFormatPr defaultColWidth="10.42578125" defaultRowHeight="10.199999999999999" x14ac:dyDescent="0.2"/>
  <cols>
    <col min="1" max="1" width="16.7109375" style="58" customWidth="1"/>
    <col min="2" max="2" width="66.42578125" style="54" customWidth="1"/>
    <col min="3" max="3" width="10.42578125" style="54" customWidth="1"/>
    <col min="4" max="4" width="10.42578125" style="55"/>
    <col min="5" max="5" width="14" style="56" customWidth="1"/>
    <col min="6" max="6" width="26.28515625" style="56" customWidth="1"/>
    <col min="7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49</v>
      </c>
      <c r="B3" s="6"/>
      <c r="C3" s="6"/>
      <c r="D3" s="6"/>
      <c r="E3" s="6"/>
      <c r="F3" s="6"/>
    </row>
    <row r="4" spans="1:6" ht="12.75" customHeight="1" x14ac:dyDescent="0.3">
      <c r="A4" s="5" t="s">
        <v>26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60"/>
      <c r="B11" s="60"/>
      <c r="C11" s="60"/>
      <c r="D11" s="60"/>
      <c r="E11" s="8"/>
      <c r="F11" s="8"/>
    </row>
    <row r="12" spans="1:6" ht="12.75" customHeight="1" x14ac:dyDescent="0.3">
      <c r="A12" s="60"/>
      <c r="B12" s="60"/>
      <c r="C12" s="60"/>
      <c r="D12" s="60"/>
      <c r="E12" s="8"/>
      <c r="F12" s="8"/>
    </row>
    <row r="13" spans="1:6" s="61" customFormat="1" ht="36.6" customHeight="1" thickBot="1" x14ac:dyDescent="0.4">
      <c r="A13" s="69" t="s">
        <v>59</v>
      </c>
      <c r="B13" s="69"/>
      <c r="C13" s="69"/>
      <c r="D13" s="69"/>
      <c r="E13" s="69"/>
      <c r="F13" s="69"/>
    </row>
    <row r="14" spans="1:6" ht="38.25" customHeight="1" thickBot="1" x14ac:dyDescent="0.25">
      <c r="A14" s="59" t="s">
        <v>4</v>
      </c>
      <c r="B14" s="59" t="s">
        <v>3</v>
      </c>
      <c r="C14" s="59" t="s">
        <v>5</v>
      </c>
      <c r="D14" s="59" t="s">
        <v>6</v>
      </c>
      <c r="E14" s="59" t="s">
        <v>8</v>
      </c>
      <c r="F14" s="59" t="s">
        <v>9</v>
      </c>
    </row>
    <row r="15" spans="1:6" ht="12.75" customHeight="1" thickBot="1" x14ac:dyDescent="0.25">
      <c r="A15" s="59" t="s">
        <v>0</v>
      </c>
      <c r="B15" s="59" t="s">
        <v>1</v>
      </c>
      <c r="C15" s="59" t="s">
        <v>2</v>
      </c>
      <c r="D15" s="59">
        <v>6</v>
      </c>
      <c r="E15" s="59">
        <v>7</v>
      </c>
      <c r="F15" s="59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SUM(F18:F25)</f>
        <v>0</v>
      </c>
    </row>
    <row r="17" spans="1:7" ht="15.6" customHeight="1" x14ac:dyDescent="0.3">
      <c r="A17" s="13"/>
      <c r="B17" s="14" t="s">
        <v>25</v>
      </c>
      <c r="C17" s="15"/>
      <c r="D17" s="16"/>
      <c r="E17" s="17"/>
      <c r="F17" s="18"/>
    </row>
    <row r="18" spans="1:7" ht="15.6" customHeight="1" x14ac:dyDescent="0.3">
      <c r="A18" s="19" t="s">
        <v>31</v>
      </c>
      <c r="B18" s="1" t="s">
        <v>57</v>
      </c>
      <c r="C18" s="19" t="s">
        <v>7</v>
      </c>
      <c r="D18" s="2">
        <v>25</v>
      </c>
      <c r="E18" s="21"/>
      <c r="F18" s="22">
        <f t="shared" ref="F18:F19" si="0">+D18*E18</f>
        <v>0</v>
      </c>
    </row>
    <row r="19" spans="1:7" ht="15.6" customHeight="1" x14ac:dyDescent="0.3">
      <c r="A19" s="19" t="s">
        <v>32</v>
      </c>
      <c r="B19" s="1" t="s">
        <v>58</v>
      </c>
      <c r="C19" s="19" t="s">
        <v>7</v>
      </c>
      <c r="D19" s="2">
        <v>1</v>
      </c>
      <c r="E19" s="21"/>
      <c r="F19" s="22">
        <f t="shared" si="0"/>
        <v>0</v>
      </c>
    </row>
    <row r="20" spans="1:7" ht="15.6" customHeight="1" x14ac:dyDescent="0.3">
      <c r="A20" s="19" t="s">
        <v>33</v>
      </c>
      <c r="B20" s="1" t="s">
        <v>35</v>
      </c>
      <c r="C20" s="19" t="s">
        <v>7</v>
      </c>
      <c r="D20" s="2">
        <v>6</v>
      </c>
      <c r="E20" s="21"/>
      <c r="F20" s="22">
        <f t="shared" ref="F20:F25" si="1">+D20*E20</f>
        <v>0</v>
      </c>
    </row>
    <row r="21" spans="1:7" ht="15.6" customHeight="1" x14ac:dyDescent="0.3">
      <c r="A21" s="19" t="s">
        <v>60</v>
      </c>
      <c r="B21" s="1" t="s">
        <v>66</v>
      </c>
      <c r="C21" s="19" t="s">
        <v>7</v>
      </c>
      <c r="D21" s="2">
        <v>1</v>
      </c>
      <c r="E21" s="21"/>
      <c r="F21" s="22">
        <f t="shared" si="1"/>
        <v>0</v>
      </c>
    </row>
    <row r="22" spans="1:7" ht="15.6" customHeight="1" x14ac:dyDescent="0.3">
      <c r="A22" s="19" t="s">
        <v>67</v>
      </c>
      <c r="B22" s="1" t="s">
        <v>69</v>
      </c>
      <c r="C22" s="19" t="s">
        <v>68</v>
      </c>
      <c r="D22" s="2">
        <v>25</v>
      </c>
      <c r="E22" s="21"/>
      <c r="F22" s="22">
        <f t="shared" si="1"/>
        <v>0</v>
      </c>
    </row>
    <row r="23" spans="1:7" ht="15.6" customHeight="1" x14ac:dyDescent="0.3">
      <c r="A23" s="19" t="s">
        <v>64</v>
      </c>
      <c r="B23" s="1" t="s">
        <v>55</v>
      </c>
      <c r="C23" s="19" t="s">
        <v>63</v>
      </c>
      <c r="D23" s="2">
        <v>26</v>
      </c>
      <c r="E23" s="21"/>
      <c r="F23" s="22">
        <f t="shared" si="1"/>
        <v>0</v>
      </c>
    </row>
    <row r="24" spans="1:7" ht="15.6" customHeight="1" x14ac:dyDescent="0.3">
      <c r="A24" s="19" t="s">
        <v>65</v>
      </c>
      <c r="B24" s="1" t="s">
        <v>56</v>
      </c>
      <c r="C24" s="19" t="s">
        <v>63</v>
      </c>
      <c r="D24" s="2">
        <v>26</v>
      </c>
      <c r="E24" s="21"/>
      <c r="F24" s="22">
        <f t="shared" si="1"/>
        <v>0</v>
      </c>
    </row>
    <row r="25" spans="1:7" ht="15.6" customHeight="1" x14ac:dyDescent="0.3">
      <c r="A25" s="19" t="s">
        <v>62</v>
      </c>
      <c r="B25" s="1" t="s">
        <v>61</v>
      </c>
      <c r="C25" s="19" t="s">
        <v>40</v>
      </c>
      <c r="D25" s="2">
        <v>1</v>
      </c>
      <c r="E25" s="21"/>
      <c r="F25" s="22">
        <f t="shared" si="1"/>
        <v>0</v>
      </c>
    </row>
    <row r="26" spans="1:7" ht="25.2" customHeight="1" x14ac:dyDescent="0.2">
      <c r="A26" s="3"/>
      <c r="B26" s="3"/>
      <c r="C26" s="3"/>
      <c r="D26" s="3"/>
      <c r="E26" s="3"/>
      <c r="F26" s="3"/>
    </row>
    <row r="27" spans="1:7" ht="8.25" customHeight="1" x14ac:dyDescent="0.3">
      <c r="A27" s="24"/>
      <c r="B27" s="25"/>
      <c r="C27" s="24"/>
      <c r="D27" s="26"/>
      <c r="E27" s="27"/>
      <c r="F27" s="28"/>
    </row>
    <row r="28" spans="1:7" s="35" customFormat="1" ht="15.6" customHeight="1" x14ac:dyDescent="0.2">
      <c r="A28" s="29"/>
      <c r="B28" s="30" t="s">
        <v>19</v>
      </c>
      <c r="C28" s="30"/>
      <c r="D28" s="31"/>
      <c r="E28" s="32"/>
      <c r="F28" s="33">
        <f>+F16</f>
        <v>0</v>
      </c>
      <c r="G28" s="34"/>
    </row>
    <row r="29" spans="1:7" ht="15.6" customHeight="1" x14ac:dyDescent="0.2">
      <c r="A29" s="36"/>
      <c r="B29" s="37" t="s">
        <v>24</v>
      </c>
      <c r="C29" s="37"/>
      <c r="D29" s="38"/>
      <c r="E29" s="39"/>
      <c r="F29" s="40">
        <v>0</v>
      </c>
      <c r="G29" s="41"/>
    </row>
    <row r="30" spans="1:7" ht="15.6" customHeight="1" x14ac:dyDescent="0.2">
      <c r="A30" s="42"/>
      <c r="B30" s="43" t="s">
        <v>18</v>
      </c>
      <c r="C30" s="43"/>
      <c r="D30" s="44"/>
      <c r="E30" s="45"/>
      <c r="F30" s="46">
        <f>F28+F29</f>
        <v>0</v>
      </c>
      <c r="G30" s="41"/>
    </row>
    <row r="31" spans="1:7" ht="15.6" customHeight="1" x14ac:dyDescent="0.2">
      <c r="A31" s="47"/>
      <c r="B31" s="48"/>
      <c r="C31" s="48"/>
      <c r="D31" s="49"/>
      <c r="E31" s="50"/>
      <c r="F31" s="51"/>
      <c r="G31" s="41"/>
    </row>
    <row r="32" spans="1:7" ht="20.25" customHeight="1" x14ac:dyDescent="0.3">
      <c r="A32" s="52" t="s">
        <v>20</v>
      </c>
      <c r="B32" s="53"/>
    </row>
    <row r="33" spans="1:5" ht="12" customHeight="1" x14ac:dyDescent="0.3">
      <c r="A33" s="52"/>
      <c r="B33" s="53"/>
    </row>
    <row r="34" spans="1:5" ht="12" customHeight="1" x14ac:dyDescent="0.2">
      <c r="A34" s="57"/>
      <c r="C34" s="68" t="s">
        <v>22</v>
      </c>
      <c r="D34" s="68"/>
      <c r="E34" s="68"/>
    </row>
    <row r="35" spans="1:5" ht="12" customHeight="1" x14ac:dyDescent="0.2">
      <c r="A35" s="53"/>
      <c r="C35" s="68" t="s">
        <v>21</v>
      </c>
      <c r="D35" s="68"/>
      <c r="E35" s="68"/>
    </row>
    <row r="36" spans="1:5" ht="12" customHeight="1" x14ac:dyDescent="0.2">
      <c r="A36" s="53"/>
      <c r="C36" s="68" t="s">
        <v>23</v>
      </c>
      <c r="D36" s="68"/>
      <c r="E36" s="68"/>
    </row>
  </sheetData>
  <mergeCells count="11">
    <mergeCell ref="A13:F13"/>
    <mergeCell ref="C34:E34"/>
    <mergeCell ref="C35:E35"/>
    <mergeCell ref="C36:E36"/>
    <mergeCell ref="A1:F1"/>
    <mergeCell ref="A7:B7"/>
    <mergeCell ref="C7:D7"/>
    <mergeCell ref="A8:B8"/>
    <mergeCell ref="A9:B9"/>
    <mergeCell ref="A10:B10"/>
    <mergeCell ref="C10:D1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7FE6F-B6DC-4C42-8261-74E97FCA81CC}">
  <dimension ref="A1:G30"/>
  <sheetViews>
    <sheetView tabSelected="1" zoomScale="145" zoomScaleNormal="145" workbookViewId="0">
      <selection activeCell="B18" sqref="B18:C19"/>
    </sheetView>
  </sheetViews>
  <sheetFormatPr defaultColWidth="10.42578125" defaultRowHeight="10.199999999999999" x14ac:dyDescent="0.2"/>
  <cols>
    <col min="1" max="1" width="10.5703125" style="58" customWidth="1"/>
    <col min="2" max="2" width="66.42578125" style="54" customWidth="1"/>
    <col min="3" max="3" width="8.28515625" style="54" customWidth="1"/>
    <col min="4" max="4" width="10.42578125" style="55"/>
    <col min="5" max="5" width="14" style="56" customWidth="1"/>
    <col min="6" max="6" width="14.7109375" style="56" customWidth="1"/>
    <col min="7" max="16384" width="10.42578125" style="3"/>
  </cols>
  <sheetData>
    <row r="1" spans="1:6" ht="17.25" customHeight="1" x14ac:dyDescent="0.35">
      <c r="A1" s="66" t="s">
        <v>10</v>
      </c>
      <c r="B1" s="66"/>
      <c r="C1" s="66"/>
      <c r="D1" s="66"/>
      <c r="E1" s="66"/>
      <c r="F1" s="66"/>
    </row>
    <row r="2" spans="1:6" ht="13.5" customHeight="1" x14ac:dyDescent="0.35">
      <c r="A2" s="4"/>
      <c r="B2" s="4"/>
      <c r="C2" s="4"/>
      <c r="D2" s="4"/>
      <c r="E2" s="4"/>
      <c r="F2" s="4"/>
    </row>
    <row r="3" spans="1:6" ht="12.75" customHeight="1" x14ac:dyDescent="0.3">
      <c r="A3" s="5" t="s">
        <v>49</v>
      </c>
      <c r="B3" s="6"/>
      <c r="C3" s="6"/>
      <c r="D3" s="6"/>
      <c r="E3" s="6"/>
      <c r="F3" s="6"/>
    </row>
    <row r="4" spans="1:6" ht="12.75" customHeight="1" x14ac:dyDescent="0.3">
      <c r="A4" s="5" t="s">
        <v>26</v>
      </c>
      <c r="B4" s="6"/>
      <c r="C4" s="6"/>
      <c r="D4" s="6"/>
      <c r="E4" s="6"/>
      <c r="F4" s="6"/>
    </row>
    <row r="5" spans="1:6" ht="13.5" customHeight="1" x14ac:dyDescent="0.3">
      <c r="A5" s="5"/>
      <c r="B5" s="6"/>
      <c r="C5" s="6"/>
      <c r="D5" s="6"/>
      <c r="E5" s="6"/>
      <c r="F5" s="6"/>
    </row>
    <row r="6" spans="1:6" ht="12.75" customHeight="1" x14ac:dyDescent="0.3">
      <c r="A6" s="5" t="s">
        <v>17</v>
      </c>
      <c r="B6" s="6"/>
      <c r="C6" s="7"/>
      <c r="D6" s="7"/>
      <c r="E6" s="6"/>
      <c r="F6" s="6"/>
    </row>
    <row r="7" spans="1:6" ht="12.75" customHeight="1" x14ac:dyDescent="0.3">
      <c r="A7" s="67" t="s">
        <v>11</v>
      </c>
      <c r="B7" s="67"/>
      <c r="C7" s="65" t="s">
        <v>12</v>
      </c>
      <c r="D7" s="65"/>
      <c r="E7" s="8"/>
      <c r="F7" s="8"/>
    </row>
    <row r="8" spans="1:6" ht="12.75" customHeight="1" x14ac:dyDescent="0.3">
      <c r="A8" s="67" t="s">
        <v>13</v>
      </c>
      <c r="B8" s="67"/>
      <c r="C8" s="8"/>
      <c r="D8" s="8"/>
      <c r="E8" s="8"/>
      <c r="F8" s="8"/>
    </row>
    <row r="9" spans="1:6" ht="12.75" customHeight="1" x14ac:dyDescent="0.3">
      <c r="A9" s="67" t="s">
        <v>14</v>
      </c>
      <c r="B9" s="67"/>
      <c r="C9" s="8"/>
      <c r="D9" s="8"/>
      <c r="E9" s="8"/>
      <c r="F9" s="8"/>
    </row>
    <row r="10" spans="1:6" ht="12.75" customHeight="1" x14ac:dyDescent="0.3">
      <c r="A10" s="67" t="s">
        <v>15</v>
      </c>
      <c r="B10" s="67"/>
      <c r="C10" s="67" t="s">
        <v>16</v>
      </c>
      <c r="D10" s="67"/>
      <c r="E10" s="8"/>
      <c r="F10" s="8"/>
    </row>
    <row r="11" spans="1:6" ht="12.75" customHeight="1" x14ac:dyDescent="0.3">
      <c r="A11" s="60"/>
      <c r="B11" s="60"/>
      <c r="C11" s="60"/>
      <c r="D11" s="60"/>
      <c r="E11" s="8"/>
      <c r="F11" s="8"/>
    </row>
    <row r="12" spans="1:6" ht="12.75" customHeight="1" x14ac:dyDescent="0.3">
      <c r="A12" s="60"/>
      <c r="B12" s="60"/>
      <c r="C12" s="60"/>
      <c r="D12" s="60"/>
      <c r="E12" s="8"/>
      <c r="F12" s="8"/>
    </row>
    <row r="13" spans="1:6" s="61" customFormat="1" ht="36.6" customHeight="1" thickBot="1" x14ac:dyDescent="0.4">
      <c r="A13" s="69" t="s">
        <v>51</v>
      </c>
      <c r="B13" s="69"/>
      <c r="C13" s="69"/>
      <c r="D13" s="69"/>
      <c r="E13" s="69"/>
      <c r="F13" s="69"/>
    </row>
    <row r="14" spans="1:6" ht="38.25" customHeight="1" thickBot="1" x14ac:dyDescent="0.25">
      <c r="A14" s="59" t="s">
        <v>4</v>
      </c>
      <c r="B14" s="59" t="s">
        <v>3</v>
      </c>
      <c r="C14" s="59" t="s">
        <v>5</v>
      </c>
      <c r="D14" s="59" t="s">
        <v>6</v>
      </c>
      <c r="E14" s="59" t="s">
        <v>8</v>
      </c>
      <c r="F14" s="59" t="s">
        <v>9</v>
      </c>
    </row>
    <row r="15" spans="1:6" ht="12.75" customHeight="1" thickBot="1" x14ac:dyDescent="0.25">
      <c r="A15" s="59" t="s">
        <v>0</v>
      </c>
      <c r="B15" s="59" t="s">
        <v>1</v>
      </c>
      <c r="C15" s="59" t="s">
        <v>2</v>
      </c>
      <c r="D15" s="59">
        <v>6</v>
      </c>
      <c r="E15" s="59">
        <v>7</v>
      </c>
      <c r="F15" s="59">
        <v>8</v>
      </c>
    </row>
    <row r="16" spans="1:6" ht="15.6" customHeight="1" x14ac:dyDescent="0.2">
      <c r="A16" s="9"/>
      <c r="B16" s="10"/>
      <c r="C16" s="10"/>
      <c r="D16" s="11"/>
      <c r="E16" s="3"/>
      <c r="F16" s="12">
        <f>SUM(F18:F19)</f>
        <v>0</v>
      </c>
    </row>
    <row r="17" spans="1:7" ht="15.6" customHeight="1" x14ac:dyDescent="0.3">
      <c r="A17" s="13"/>
      <c r="B17" s="14" t="s">
        <v>25</v>
      </c>
      <c r="C17" s="15"/>
      <c r="D17" s="16"/>
      <c r="E17" s="17"/>
      <c r="F17" s="18"/>
    </row>
    <row r="18" spans="1:7" ht="15.6" customHeight="1" x14ac:dyDescent="0.3">
      <c r="A18" s="19" t="s">
        <v>39</v>
      </c>
      <c r="B18" s="20" t="s">
        <v>38</v>
      </c>
      <c r="C18" s="19" t="s">
        <v>7</v>
      </c>
      <c r="D18" s="2">
        <v>25</v>
      </c>
      <c r="E18" s="21"/>
      <c r="F18" s="22">
        <f t="shared" ref="F18:F19" si="0">+D18*E18</f>
        <v>0</v>
      </c>
    </row>
    <row r="19" spans="1:7" ht="15.6" customHeight="1" x14ac:dyDescent="0.3">
      <c r="A19" s="19" t="s">
        <v>37</v>
      </c>
      <c r="B19" s="23" t="s">
        <v>36</v>
      </c>
      <c r="C19" s="19" t="s">
        <v>7</v>
      </c>
      <c r="D19" s="2">
        <v>1</v>
      </c>
      <c r="E19" s="21"/>
      <c r="F19" s="22">
        <f t="shared" si="0"/>
        <v>0</v>
      </c>
    </row>
    <row r="20" spans="1:7" ht="25.2" customHeight="1" x14ac:dyDescent="0.2">
      <c r="A20" s="3"/>
      <c r="B20" s="3"/>
      <c r="C20" s="3"/>
      <c r="D20" s="3"/>
      <c r="E20" s="3"/>
      <c r="F20" s="3"/>
    </row>
    <row r="21" spans="1:7" ht="8.25" customHeight="1" x14ac:dyDescent="0.3">
      <c r="A21" s="24"/>
      <c r="B21" s="25"/>
      <c r="C21" s="24"/>
      <c r="D21" s="26"/>
      <c r="E21" s="27"/>
      <c r="F21" s="28"/>
    </row>
    <row r="22" spans="1:7" s="35" customFormat="1" ht="15.6" customHeight="1" x14ac:dyDescent="0.2">
      <c r="A22" s="29"/>
      <c r="B22" s="30" t="s">
        <v>19</v>
      </c>
      <c r="C22" s="30"/>
      <c r="D22" s="31"/>
      <c r="E22" s="32"/>
      <c r="F22" s="33">
        <f>+F16</f>
        <v>0</v>
      </c>
      <c r="G22" s="34"/>
    </row>
    <row r="23" spans="1:7" ht="15.6" customHeight="1" x14ac:dyDescent="0.2">
      <c r="A23" s="36"/>
      <c r="B23" s="37" t="s">
        <v>24</v>
      </c>
      <c r="C23" s="37"/>
      <c r="D23" s="38"/>
      <c r="E23" s="39"/>
      <c r="F23" s="40">
        <v>0</v>
      </c>
      <c r="G23" s="41"/>
    </row>
    <row r="24" spans="1:7" ht="15.6" customHeight="1" x14ac:dyDescent="0.2">
      <c r="A24" s="42"/>
      <c r="B24" s="43" t="s">
        <v>18</v>
      </c>
      <c r="C24" s="43"/>
      <c r="D24" s="44"/>
      <c r="E24" s="45"/>
      <c r="F24" s="46">
        <f>F22+F23</f>
        <v>0</v>
      </c>
      <c r="G24" s="41"/>
    </row>
    <row r="25" spans="1:7" ht="15.6" customHeight="1" x14ac:dyDescent="0.2">
      <c r="A25" s="47"/>
      <c r="B25" s="48"/>
      <c r="C25" s="48"/>
      <c r="D25" s="49"/>
      <c r="E25" s="50"/>
      <c r="F25" s="51"/>
      <c r="G25" s="41"/>
    </row>
    <row r="26" spans="1:7" ht="20.25" customHeight="1" x14ac:dyDescent="0.3">
      <c r="A26" s="52" t="s">
        <v>20</v>
      </c>
      <c r="B26" s="53"/>
    </row>
    <row r="27" spans="1:7" ht="12" customHeight="1" x14ac:dyDescent="0.3">
      <c r="A27" s="52"/>
      <c r="B27" s="53"/>
    </row>
    <row r="28" spans="1:7" ht="12" customHeight="1" x14ac:dyDescent="0.2">
      <c r="A28" s="57"/>
      <c r="C28" s="68" t="s">
        <v>22</v>
      </c>
      <c r="D28" s="68"/>
      <c r="E28" s="68"/>
    </row>
    <row r="29" spans="1:7" ht="12" customHeight="1" x14ac:dyDescent="0.2">
      <c r="A29" s="53"/>
      <c r="C29" s="68" t="s">
        <v>21</v>
      </c>
      <c r="D29" s="68"/>
      <c r="E29" s="68"/>
    </row>
    <row r="30" spans="1:7" ht="12" customHeight="1" x14ac:dyDescent="0.2">
      <c r="A30" s="53"/>
      <c r="C30" s="68" t="s">
        <v>23</v>
      </c>
      <c r="D30" s="68"/>
      <c r="E30" s="68"/>
    </row>
  </sheetData>
  <mergeCells count="11">
    <mergeCell ref="A13:F13"/>
    <mergeCell ref="C28:E28"/>
    <mergeCell ref="C29:E29"/>
    <mergeCell ref="C30:E30"/>
    <mergeCell ref="A1:F1"/>
    <mergeCell ref="A7:B7"/>
    <mergeCell ref="C7:D7"/>
    <mergeCell ref="A8:B8"/>
    <mergeCell ref="A9:B9"/>
    <mergeCell ref="A10:B10"/>
    <mergeCell ref="C10:D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1 ZŠ Kaštanová</vt:lpstr>
      <vt:lpstr>2 ZŠ Bezručova</vt:lpstr>
      <vt:lpstr>3 ZŠ Slezská</vt:lpstr>
      <vt:lpstr>4 ZŠ Zátopkových</vt:lpstr>
      <vt:lpstr>'1 ZŠ Kaštanová'!Názvy_tisku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Kazuist</dc:creator>
  <cp:lastModifiedBy>Admin</cp:lastModifiedBy>
  <cp:lastPrinted>2018-01-30T13:01:07Z</cp:lastPrinted>
  <dcterms:created xsi:type="dcterms:W3CDTF">2012-03-19T06:29:41Z</dcterms:created>
  <dcterms:modified xsi:type="dcterms:W3CDTF">2024-05-15T06:14:33Z</dcterms:modified>
</cp:coreProperties>
</file>